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Фин.Ком. бюджет\Documents\БЮДЖЕТ 2025\Исполнение БЮДЖЕТА\исполнение по бюджету 2023г (год)\"/>
    </mc:Choice>
  </mc:AlternateContent>
  <bookViews>
    <workbookView xWindow="0" yWindow="0" windowWidth="16380" windowHeight="8190"/>
  </bookViews>
  <sheets>
    <sheet name="Лист1" sheetId="1" r:id="rId1"/>
    <sheet name="Лист2" sheetId="2" r:id="rId2"/>
    <sheet name="Лист3" sheetId="3" r:id="rId3"/>
  </sheets>
  <calcPr calcId="162913" iterateDelta="1E-4"/>
</workbook>
</file>

<file path=xl/calcChain.xml><?xml version="1.0" encoding="utf-8"?>
<calcChain xmlns="http://schemas.openxmlformats.org/spreadsheetml/2006/main">
  <c r="D28" i="1" l="1"/>
  <c r="D47" i="1"/>
  <c r="D40" i="1"/>
  <c r="D37" i="1"/>
  <c r="D31" i="1"/>
  <c r="D24" i="1"/>
  <c r="D12" i="1" l="1"/>
</calcChain>
</file>

<file path=xl/sharedStrings.xml><?xml version="1.0" encoding="utf-8"?>
<sst xmlns="http://schemas.openxmlformats.org/spreadsheetml/2006/main" count="108" uniqueCount="56">
  <si>
    <t>тыс. рублей</t>
  </si>
  <si>
    <t>Наименование</t>
  </si>
  <si>
    <t>РЗ</t>
  </si>
  <si>
    <t>ПР</t>
  </si>
  <si>
    <t>Кассовое исполнение</t>
  </si>
  <si>
    <t>РАСХОДЫ, ВСЕГО</t>
  </si>
  <si>
    <t>Общегосударственные расходы</t>
  </si>
  <si>
    <t>01</t>
  </si>
  <si>
    <t>00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</si>
  <si>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</si>
  <si>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</si>
  <si>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</si>
  <si>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</si>
  <si>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</si>
  <si>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</si>
  <si>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Другие общегосударственные вопросы</t>
  </si>
  <si>
    <t>Национальная оборона</t>
  </si>
  <si>
    <t>02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</si>
  <si>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</si>
  <si>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</si>
  <si>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</si>
  <si>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</si>
  <si>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</si>
  <si>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05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</si>
  <si>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</si>
  <si>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</si>
  <si>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</si>
  <si>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</si>
  <si>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</si>
  <si>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</si>
  <si>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07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</si>
  <si>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</si>
  <si>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</si>
  <si>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</si>
  <si>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</si>
  <si>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Культура, кинематография</t>
  </si>
  <si>
    <t>08</t>
  </si>
  <si>
    <t>Культура</t>
  </si>
  <si>
    <t>Другие вопросы в области культуры, кинематографии</t>
  </si>
  <si>
    <t>Социальная политика</t>
  </si>
  <si>
    <t>Социальное обеспечение населения</t>
  </si>
  <si>
    <t>Охрана семьи и детства</t>
  </si>
  <si>
    <t>Физическая культура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</si>
  <si>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</si>
  <si>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</si>
  <si>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</si>
  <si>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Межбюджетные трансферты</t>
  </si>
  <si>
    <t>Дотации на выравнивание бюджетной обеспеченности субъектов Российской Федерации и муниципальных образований</t>
  </si>
  <si>
    <t>Сельское хозяйство и рыболовство</t>
  </si>
  <si>
    <t>Функционирование высшего должностного лица субъекта РФ и муниципального образования</t>
  </si>
  <si>
    <t>Дополнительное образование детей</t>
  </si>
  <si>
    <t>Прочие межбюджетные трансферты общего характера</t>
  </si>
  <si>
    <t>Судебная система</t>
  </si>
  <si>
    <t>Обеспечение проведения выборов и референдумов</t>
  </si>
  <si>
    <t>10</t>
  </si>
  <si>
    <t>Распределение бюджетных ассигнований по разделам и подразделам классификации расходов бюджетов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</si>
</sst>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>
    <font>
      <sz val="11"/>
      <color rgb="FF000000"/>
      <name val="Mangal"/>
      <family val="2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0"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4" fillId="0" borderId="0" xfId="0" applyFont="1" applyBorder="1" applyAlignment="1">
      <alignment horizontal="right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justify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top" wrapText="1"/>
    </xf>
    <xf numFmtId="164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0" fontId="2" fillId="2" borderId="0" xfId="0" applyFont="1" applyFill="1"/>
    <xf numFmtId="0" fontId="4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wrapText="1"/>
    </xf>
    <xf numFmtId="164" fontId="5" fillId="0" borderId="2" xfId="0" applyNumberFormat="1" applyFont="1" applyBorder="1" applyAlignment="1">
      <alignment horizontal="center" vertical="top" wrapText="1"/>
    </xf>
    <xf numFmtId="164" fontId="2" fillId="0" borderId="0" xfId="0" applyNumberFormat="1" applyFont="1"/>
    <xf numFmtId="164" fontId="4" fillId="0" borderId="2" xfId="0" applyNumberFormat="1" applyFont="1" applyBorder="1" applyAlignment="1">
      <alignment horizontal="center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Alignment="1">
      <alignment horizontal="center" wrapText="1"/>
    </xf>
    <xf numFmtId="0" fontId="4" fillId="0" borderId="1" xfId="0" applyFont="1" applyBorder="1" applyAlignment="1">
      <alignment horizontal="right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50"/>
  <sheetViews>
    <sheetView tabSelected="1" topLeftCell="A21" zoomScalePageLayoutView="60" workbookViewId="0">
      <selection activeCell="D47" sqref="D47"/>
    </sheetView>
  </sheetViews>
  <sheetFormatPr defaultRowHeight="15"/>
  <cols>
    <col min="1" max="1" width="58.25" style="1" customWidth="1"/>
    <col min="2" max="2" width="5.875" style="1" customWidth="1"/>
    <col min="3" max="3" width="6.125" style="1" customWidth="1"/>
    <col min="4" max="4" width="18.25" style="1" customWidth="1"/>
    <col min="5" max="1024" width="8" style="1"/>
  </cols>
  <sheetData>
    <row r="1" spans="1:7" ht="15.75" customHeight="1">
      <c r="A1" s="2"/>
      <c r="B1" s="2"/>
      <c r="C1" s="2"/>
      <c r="D1" s="24"/>
      <c r="E1" s="3"/>
      <c r="F1" s="3"/>
      <c r="G1" s="3"/>
    </row>
    <row r="2" spans="1:7" ht="59.65" customHeight="1">
      <c r="A2" s="2"/>
      <c r="B2" s="2"/>
      <c r="C2" s="2"/>
      <c r="D2" s="24"/>
      <c r="E2" s="3"/>
      <c r="F2" s="4"/>
      <c r="G2" s="3"/>
    </row>
    <row r="3" spans="1:7" ht="15.75">
      <c r="A3" s="2"/>
      <c r="B3" s="2"/>
      <c r="C3" s="2"/>
      <c r="D3" s="5"/>
      <c r="E3" s="3"/>
      <c r="F3" s="3"/>
      <c r="G3" s="3"/>
    </row>
    <row r="4" spans="1:7" ht="1.5" hidden="1" customHeight="1">
      <c r="A4" s="25" t="s">
        <v>55</v>
      </c>
      <c r="B4" s="25"/>
      <c r="C4" s="25"/>
      <c r="D4" s="25"/>
    </row>
    <row r="5" spans="1:7" hidden="1">
      <c r="A5" s="25"/>
      <c r="B5" s="25"/>
      <c r="C5" s="25"/>
      <c r="D5" s="25"/>
    </row>
    <row r="6" spans="1:7" ht="16.5" customHeight="1">
      <c r="A6" s="25"/>
      <c r="B6" s="25"/>
      <c r="C6" s="25"/>
      <c r="D6" s="25"/>
    </row>
    <row r="7" spans="1:7" ht="15.75">
      <c r="A7" s="26" t="s">
        <v>0</v>
      </c>
      <c r="B7" s="26"/>
      <c r="C7" s="26"/>
      <c r="D7" s="26"/>
    </row>
    <row r="8" spans="1:7" ht="14.85" customHeight="1">
      <c r="A8" s="27" t="s">
        <v>1</v>
      </c>
      <c r="B8" s="27" t="s">
        <v>2</v>
      </c>
      <c r="C8" s="27" t="s">
        <v>3</v>
      </c>
      <c r="D8" s="28" t="s">
        <v>4</v>
      </c>
    </row>
    <row r="9" spans="1:7" ht="15" customHeight="1">
      <c r="A9" s="27"/>
      <c r="B9" s="27"/>
      <c r="C9" s="27"/>
      <c r="D9" s="29"/>
    </row>
    <row r="10" spans="1:7" ht="15.75">
      <c r="A10" s="19">
        <v>1</v>
      </c>
      <c r="B10" s="6">
        <v>2</v>
      </c>
      <c r="C10" s="6">
        <v>3</v>
      </c>
      <c r="D10" s="19">
        <v>5</v>
      </c>
    </row>
    <row r="11" spans="1:7" ht="15.75">
      <c r="A11" s="7" t="s">
        <v>5</v>
      </c>
      <c r="B11" s="6"/>
      <c r="C11" s="6"/>
      <c r="D11" s="21"/>
    </row>
    <row r="12" spans="1:7" ht="15.75">
      <c r="A12" s="8" t="s">
        <v>6</v>
      </c>
      <c r="B12" s="9" t="s">
        <v>7</v>
      </c>
      <c r="C12" s="9" t="s">
        <v>8</v>
      </c>
      <c r="D12" s="11">
        <f>D13+D14+D15+D16+D17+D18+D19</f>
        <v>38363.899999999994</v>
      </c>
    </row>
    <row r="13" spans="1:7" ht="36" customHeight="1">
      <c r="A13" s="20" t="s">
        <v>49</v>
      </c>
      <c r="B13" s="10" t="s">
        <v>7</v>
      </c>
      <c r="C13" s="10" t="s">
        <v>17</v>
      </c>
      <c r="D13" s="13">
        <v>2675</v>
      </c>
    </row>
    <row r="14" spans="1:7" ht="48.75" customHeight="1">
      <c r="A14" s="12" t="s">
        <v>10</v>
      </c>
      <c r="B14" s="10" t="s">
        <v>7</v>
      </c>
      <c r="C14" s="10" t="s">
        <v>11</v>
      </c>
      <c r="D14" s="13">
        <v>24839.8</v>
      </c>
    </row>
    <row r="15" spans="1:7" ht="17.25" customHeight="1">
      <c r="A15" s="12" t="s">
        <v>52</v>
      </c>
      <c r="B15" s="10" t="s">
        <v>7</v>
      </c>
      <c r="C15" s="10" t="s">
        <v>23</v>
      </c>
      <c r="D15" s="13">
        <v>0</v>
      </c>
    </row>
    <row r="16" spans="1:7" ht="36.75" customHeight="1">
      <c r="A16" s="12" t="s">
        <v>12</v>
      </c>
      <c r="B16" s="10" t="s">
        <v>7</v>
      </c>
      <c r="C16" s="10" t="s">
        <v>13</v>
      </c>
      <c r="D16" s="13">
        <v>10478.799999999999</v>
      </c>
    </row>
    <row r="17" spans="1:4" ht="18" customHeight="1">
      <c r="A17" s="12" t="s">
        <v>53</v>
      </c>
      <c r="B17" s="10" t="s">
        <v>7</v>
      </c>
      <c r="C17" s="10" t="s">
        <v>30</v>
      </c>
      <c r="D17" s="13">
        <v>135.69999999999999</v>
      </c>
    </row>
    <row r="18" spans="1:4" ht="15.75">
      <c r="A18" s="12" t="s">
        <v>14</v>
      </c>
      <c r="B18" s="10" t="s">
        <v>7</v>
      </c>
      <c r="C18" s="10">
        <v>11</v>
      </c>
      <c r="D18" s="13">
        <v>0</v>
      </c>
    </row>
    <row r="19" spans="1:4" ht="21" customHeight="1">
      <c r="A19" s="12" t="s">
        <v>15</v>
      </c>
      <c r="B19" s="10" t="s">
        <v>7</v>
      </c>
      <c r="C19" s="10">
        <v>13</v>
      </c>
      <c r="D19" s="13">
        <v>234.6</v>
      </c>
    </row>
    <row r="20" spans="1:4" ht="15.75">
      <c r="A20" s="8" t="s">
        <v>16</v>
      </c>
      <c r="B20" s="9" t="s">
        <v>17</v>
      </c>
      <c r="C20" s="9" t="s">
        <v>8</v>
      </c>
      <c r="D20" s="11">
        <v>1433.5</v>
      </c>
    </row>
    <row r="21" spans="1:4" ht="15.75">
      <c r="A21" s="12" t="s">
        <v>18</v>
      </c>
      <c r="B21" s="10" t="s">
        <v>17</v>
      </c>
      <c r="C21" s="10" t="s">
        <v>9</v>
      </c>
      <c r="D21" s="13">
        <v>1433.5</v>
      </c>
    </row>
    <row r="22" spans="1:4" ht="33" customHeight="1">
      <c r="A22" s="8" t="s">
        <v>19</v>
      </c>
      <c r="B22" s="9" t="s">
        <v>9</v>
      </c>
      <c r="C22" s="10" t="s">
        <v>8</v>
      </c>
      <c r="D22" s="11">
        <v>4737.1000000000004</v>
      </c>
    </row>
    <row r="23" spans="1:4" ht="36.75" customHeight="1">
      <c r="A23" s="12" t="s">
        <v>20</v>
      </c>
      <c r="B23" s="10" t="s">
        <v>9</v>
      </c>
      <c r="C23" s="10" t="s">
        <v>54</v>
      </c>
      <c r="D23" s="13">
        <v>4737.1000000000004</v>
      </c>
    </row>
    <row r="24" spans="1:4" ht="15.75">
      <c r="A24" s="8" t="s">
        <v>22</v>
      </c>
      <c r="B24" s="9" t="s">
        <v>11</v>
      </c>
      <c r="C24" s="9" t="s">
        <v>8</v>
      </c>
      <c r="D24" s="11">
        <f>D25+D26+D27</f>
        <v>19068.400000000001</v>
      </c>
    </row>
    <row r="25" spans="1:4" ht="15.75">
      <c r="A25" s="12" t="s">
        <v>48</v>
      </c>
      <c r="B25" s="10" t="s">
        <v>11</v>
      </c>
      <c r="C25" s="10" t="s">
        <v>23</v>
      </c>
      <c r="D25" s="13">
        <v>0</v>
      </c>
    </row>
    <row r="26" spans="1:4" ht="21" customHeight="1">
      <c r="A26" s="12" t="s">
        <v>24</v>
      </c>
      <c r="B26" s="10" t="s">
        <v>11</v>
      </c>
      <c r="C26" s="10" t="s">
        <v>21</v>
      </c>
      <c r="D26" s="13">
        <v>18273.2</v>
      </c>
    </row>
    <row r="27" spans="1:4" ht="19.5" customHeight="1">
      <c r="A27" s="12" t="s">
        <v>25</v>
      </c>
      <c r="B27" s="10" t="s">
        <v>11</v>
      </c>
      <c r="C27" s="10">
        <v>12</v>
      </c>
      <c r="D27" s="13">
        <v>795.2</v>
      </c>
    </row>
    <row r="28" spans="1:4" ht="18.75" customHeight="1">
      <c r="A28" s="8" t="s">
        <v>26</v>
      </c>
      <c r="B28" s="9" t="s">
        <v>23</v>
      </c>
      <c r="C28" s="9" t="s">
        <v>8</v>
      </c>
      <c r="D28" s="11">
        <f>D29+D30</f>
        <v>8062</v>
      </c>
    </row>
    <row r="29" spans="1:4" ht="15.75">
      <c r="A29" s="12" t="s">
        <v>27</v>
      </c>
      <c r="B29" s="10" t="s">
        <v>23</v>
      </c>
      <c r="C29" s="10" t="s">
        <v>17</v>
      </c>
      <c r="D29" s="13">
        <v>6101.3</v>
      </c>
    </row>
    <row r="30" spans="1:4" ht="15.75">
      <c r="A30" s="12" t="s">
        <v>28</v>
      </c>
      <c r="B30" s="10" t="s">
        <v>23</v>
      </c>
      <c r="C30" s="10" t="s">
        <v>9</v>
      </c>
      <c r="D30" s="13">
        <v>1960.7</v>
      </c>
    </row>
    <row r="31" spans="1:4" ht="15.75">
      <c r="A31" s="8" t="s">
        <v>29</v>
      </c>
      <c r="B31" s="9" t="s">
        <v>30</v>
      </c>
      <c r="C31" s="9" t="s">
        <v>8</v>
      </c>
      <c r="D31" s="11">
        <f>D32+D33+D34+D35+D36</f>
        <v>302892.69999999995</v>
      </c>
    </row>
    <row r="32" spans="1:4" ht="15.75" customHeight="1">
      <c r="A32" s="12" t="s">
        <v>31</v>
      </c>
      <c r="B32" s="10" t="s">
        <v>30</v>
      </c>
      <c r="C32" s="10" t="s">
        <v>7</v>
      </c>
      <c r="D32" s="14">
        <v>59935.3</v>
      </c>
    </row>
    <row r="33" spans="1:8" ht="15.75">
      <c r="A33" s="12" t="s">
        <v>32</v>
      </c>
      <c r="B33" s="10" t="s">
        <v>30</v>
      </c>
      <c r="C33" s="10" t="s">
        <v>17</v>
      </c>
      <c r="D33" s="14">
        <v>220316.3</v>
      </c>
      <c r="H33" s="17"/>
    </row>
    <row r="34" spans="1:8" ht="15.75">
      <c r="A34" s="20" t="s">
        <v>50</v>
      </c>
      <c r="B34" s="10" t="s">
        <v>30</v>
      </c>
      <c r="C34" s="10" t="s">
        <v>9</v>
      </c>
      <c r="D34" s="18">
        <v>8770.6</v>
      </c>
    </row>
    <row r="35" spans="1:8" ht="17.25" customHeight="1">
      <c r="A35" s="12" t="s">
        <v>33</v>
      </c>
      <c r="B35" s="10" t="s">
        <v>30</v>
      </c>
      <c r="C35" s="10" t="s">
        <v>30</v>
      </c>
      <c r="D35" s="13">
        <v>160</v>
      </c>
    </row>
    <row r="36" spans="1:8" ht="21.75" customHeight="1">
      <c r="A36" s="12" t="s">
        <v>34</v>
      </c>
      <c r="B36" s="10" t="s">
        <v>30</v>
      </c>
      <c r="C36" s="10" t="s">
        <v>21</v>
      </c>
      <c r="D36" s="14">
        <v>13710.5</v>
      </c>
    </row>
    <row r="37" spans="1:8" ht="15.75">
      <c r="A37" s="8" t="s">
        <v>35</v>
      </c>
      <c r="B37" s="9" t="s">
        <v>36</v>
      </c>
      <c r="C37" s="9" t="s">
        <v>8</v>
      </c>
      <c r="D37" s="11">
        <f>D38+D39</f>
        <v>39822.699999999997</v>
      </c>
    </row>
    <row r="38" spans="1:8" ht="15.75">
      <c r="A38" s="12" t="s">
        <v>37</v>
      </c>
      <c r="B38" s="10" t="s">
        <v>36</v>
      </c>
      <c r="C38" s="10" t="s">
        <v>7</v>
      </c>
      <c r="D38" s="13">
        <v>29232.7</v>
      </c>
    </row>
    <row r="39" spans="1:8" ht="21" customHeight="1">
      <c r="A39" s="12" t="s">
        <v>38</v>
      </c>
      <c r="B39" s="10" t="s">
        <v>36</v>
      </c>
      <c r="C39" s="10" t="s">
        <v>11</v>
      </c>
      <c r="D39" s="14">
        <v>10590</v>
      </c>
    </row>
    <row r="40" spans="1:8" ht="15.75">
      <c r="A40" s="8" t="s">
        <v>39</v>
      </c>
      <c r="B40" s="9">
        <v>10</v>
      </c>
      <c r="C40" s="9" t="s">
        <v>8</v>
      </c>
      <c r="D40" s="11">
        <f>D41+D42</f>
        <v>21585.200000000001</v>
      </c>
    </row>
    <row r="41" spans="1:8" ht="15.75">
      <c r="A41" s="12" t="s">
        <v>40</v>
      </c>
      <c r="B41" s="10">
        <v>10</v>
      </c>
      <c r="C41" s="10" t="s">
        <v>9</v>
      </c>
      <c r="D41" s="13">
        <v>1110.8</v>
      </c>
    </row>
    <row r="42" spans="1:8" ht="15.75">
      <c r="A42" s="12" t="s">
        <v>41</v>
      </c>
      <c r="B42" s="10">
        <v>10</v>
      </c>
      <c r="C42" s="10" t="s">
        <v>11</v>
      </c>
      <c r="D42" s="14">
        <v>20474.400000000001</v>
      </c>
    </row>
    <row r="43" spans="1:8" ht="15.75">
      <c r="A43" s="8" t="s">
        <v>42</v>
      </c>
      <c r="B43" s="9">
        <v>11</v>
      </c>
      <c r="C43" s="9" t="s">
        <v>8</v>
      </c>
      <c r="D43" s="11">
        <v>6114</v>
      </c>
    </row>
    <row r="44" spans="1:8" ht="15.75">
      <c r="A44" s="12" t="s">
        <v>43</v>
      </c>
      <c r="B44" s="10">
        <v>11</v>
      </c>
      <c r="C44" s="10" t="s">
        <v>7</v>
      </c>
      <c r="D44" s="13">
        <v>6114</v>
      </c>
    </row>
    <row r="45" spans="1:8" ht="15.75">
      <c r="A45" s="8" t="s">
        <v>44</v>
      </c>
      <c r="B45" s="9">
        <v>12</v>
      </c>
      <c r="C45" s="9" t="s">
        <v>8</v>
      </c>
      <c r="D45" s="11">
        <v>2641.1</v>
      </c>
    </row>
    <row r="46" spans="1:8" ht="15.75">
      <c r="A46" s="12" t="s">
        <v>45</v>
      </c>
      <c r="B46" s="10">
        <v>12</v>
      </c>
      <c r="C46" s="10" t="s">
        <v>17</v>
      </c>
      <c r="D46" s="13">
        <v>2641.1</v>
      </c>
    </row>
    <row r="47" spans="1:8" ht="15.75">
      <c r="A47" s="8" t="s">
        <v>46</v>
      </c>
      <c r="B47" s="9">
        <v>14</v>
      </c>
      <c r="C47" s="9" t="s">
        <v>8</v>
      </c>
      <c r="D47" s="11">
        <f>D48+D49</f>
        <v>22928.6</v>
      </c>
    </row>
    <row r="48" spans="1:8" ht="33" customHeight="1">
      <c r="A48" s="12" t="s">
        <v>47</v>
      </c>
      <c r="B48" s="10">
        <v>14</v>
      </c>
      <c r="C48" s="10" t="s">
        <v>7</v>
      </c>
      <c r="D48" s="13">
        <v>4710.3999999999996</v>
      </c>
    </row>
    <row r="49" spans="1:4" ht="15" customHeight="1">
      <c r="A49" s="20" t="s">
        <v>51</v>
      </c>
      <c r="B49" s="15">
        <v>14</v>
      </c>
      <c r="C49" s="16" t="s">
        <v>9</v>
      </c>
      <c r="D49" s="23">
        <v>18218.2</v>
      </c>
    </row>
    <row r="50" spans="1:4">
      <c r="D50" s="22"/>
    </row>
  </sheetData>
  <mergeCells count="6">
    <mergeCell ref="A4:D6"/>
    <mergeCell ref="A7:D7"/>
    <mergeCell ref="A8:A9"/>
    <mergeCell ref="B8:B9"/>
    <mergeCell ref="C8:C9"/>
    <mergeCell ref="D8:D9"/>
  </mergeCells>
  <pageMargins left="0.70866141732283472" right="0.70866141732283472" top="0.74803149606299213" bottom="0.74803149606299213" header="0.51181102362204722" footer="0.51181102362204722"/>
  <pageSetup paperSize="9" scale="70" firstPageNumber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"/>
  <sheetViews>
    <sheetView zoomScalePageLayoutView="60" workbookViewId="0"/>
  </sheetViews>
  <sheetFormatPr defaultRowHeight="15"/>
  <cols>
    <col min="1" max="1025" width="8" style="1"/>
  </cols>
  <sheetData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"/>
  <sheetViews>
    <sheetView zoomScalePageLayoutView="60" workbookViewId="0"/>
  </sheetViews>
  <sheetFormatPr defaultRowHeight="15"/>
  <cols>
    <col min="1" max="1025" width="8" style="1"/>
  </cols>
  <sheetData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Фин.Ком. бюджет</cp:lastModifiedBy>
  <cp:revision>0</cp:revision>
  <cp:lastPrinted>2022-03-15T08:41:14Z</cp:lastPrinted>
  <dcterms:modified xsi:type="dcterms:W3CDTF">2025-03-10T08:28:57Z</dcterms:modified>
</cp:coreProperties>
</file>